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bmp" ContentType="application/x-bmp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tiff" ContentType="image/tiff"/>
  <Default Extension="tif" ContentType="image/tiff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3" sheetId="2" r:id="rId2"/>
  </sheets>
  <calcPr calcId="0"/>
</workbook>
</file>

<file path=xl/sharedStrings.xml><?xml version="1.0" encoding="utf-8"?>
<sst xmlns="http://schemas.openxmlformats.org/spreadsheetml/2006/main">
  <si>
    <t>2023年地球物理业务外包（技术包二）工作任务一览表</t>
  </si>
  <si>
    <t>序号</t>
  </si>
  <si>
    <t>项目名称</t>
  </si>
  <si>
    <t>子任务</t>
  </si>
  <si>
    <t>2023年度目标</t>
  </si>
  <si>
    <t>原业务
内容项</t>
  </si>
  <si>
    <t>新增业务内容项</t>
  </si>
  <si>
    <t>智能节点研发</t>
  </si>
  <si>
    <t>节点工厂、云平台、采集工程软件辅助开发工作：
1、按设计完成数据库服务：功能点包括服务器连接、用户验证、工区选择等；
2、按设计完成部署文件管理：包括部署前文件下载以及部署后文件上载；
3、按设计完成智能节点设备部署前文件查看、节点ID与位置绑定、部署结果查看；
4、按设计完成智能节点设备绑定结果查看、绑定结果修改；
5、按设计完成智能节点设备详细信息的查看与修改；
6、按设计完成节点工厂软件web程序开发。</t>
  </si>
  <si>
    <t>节点工厂、云平台、采集工程软件辅助开发工作：
1、配合完成5G智能节点云平台功能开发，包括数据回收、配置等。
2、配合完成5G智能节点数据揽收服务的辅助组件开发；
3、完成节点工厂软件基本功能，实现设备管理，出入库管理，测试管理等基本功能，提升卫岗仓库节点出入库速率与准确性；
4、配合完成采集工程系统的架构验证及相关部署工作；
5、按设计要求完成采集工程系统的部分子模块开发；
6、按设计要求完成产品UI、UE设计。</t>
  </si>
  <si>
    <t>软件测评技术支撑</t>
  </si>
  <si>
    <t>1、协助完成测试项目的设计与实施，具体包括：制定测试计划，设计和执行测试用例，搭建测试环境以及编写测试报告等工作；
2、内部软件产品的测试，参与需求分析、设计评审，执行集成测试、系统测试、发版测试以及回归测试等，并进行缺陷跟踪和软件质量分析；
3、测试过程优化与改进，指导、跟踪、控制项目测试过程，并通过测试流程和方法创新，协助提升研发的质量和效率；
4、基于业界性能测试方法、工具和技术，分析与整理系统的性能测试需求，设计性能测试方案并落实执行，发现性能瓶颈。
5、实验室体系运行及完善，包括：相关记录的编写、体系文件的优化；
6、面向智能节点野外采集施工现场系列软件测试，结合采集现场，应用专业软件、分析、跟踪和发现现有软件问题，编写专业测试报告和整改计划。</t>
  </si>
  <si>
    <t>1、协助完成软件评测中心2023年承接的评测任务；
2、协助完成内部软件产品的年度发版计划的实施；
3、协助完成CNAS监督评审的准备工作及迎审工作。</t>
  </si>
  <si>
    <t>π-Image及π-VSP软件包协助开发</t>
  </si>
  <si>
    <t>1、协助开展π-Image、π-VSP软件包作业监控交互界面开发，实现作业提交、暂停、运行、监控等功能，以及资源监控和调度等功能；
2、协助开展π-Image、π-VSP软件包配套数据接口开发；
3、协助开展π-Image、π-VSP软件包二维三维成像数据联动交互编辑等质控功能开发；
4、协助开展π-Image、π-VSP软件包集成及技术文档的编写工作。</t>
  </si>
  <si>
    <t>1、协助完成π-Image、π-VSP软件包作业监控、接口开发和二三维联动质控功能的开发，并通过甲方测试集成到软件系统中；
2、按甲方要求协助完成π-Image、π-VSP软件包相关软件功能模块的集成和开发文档编写；
3、协助完成π-Image、π-VSP软件包的新版本发布。</t>
  </si>
  <si>
    <t>π处理系统现场功能协助开发</t>
  </si>
  <si>
    <t>1、协助开展π现场处理系统地震数据接口编写、功能模块集成和交互模块的开发集成工作；
2、协助开展现场处理质控、批处理相关软件模块功能开发文档的编写；
3、协助开展π处理系统相关功能模块测试；
4、协助开展π处理系统现场处理版本的发布。</t>
  </si>
  <si>
    <t>1、协助完成π现场处理系统地震数据接口编写、功能模块集成和交互模块的开发工作，并通过甲方测试集成到软件系统中；
2、按甲方要求协助完成相关软件模块功能开发文档的编写；
3、协助甲方完成π处理系统现场处理版本V1.0的发布。</t>
  </si>
  <si>
    <t>π平台相关功能协助开发</t>
  </si>
  <si>
    <t>1、协助开展数据管理底层优化完善，包括地震数据统一存放、数据读写接口调整、叠后不等间隔数据读取、不规则数据补齐等功能；
2、协助开展MR模块升级成SPARK模块相关工作，包括模块改造编码、相关测试和文档编写等工作；
3、协助开展π平台交互图形开发，包括任意线提取、子波处理、速度分析等交互功能的升级和优化工作；
4、协助开展大数据分成多个小作业中工作流参数组件、数据树增加一级节点等功能的开发。</t>
  </si>
  <si>
    <t>1、协助完成π基础平台的完善功能开发，实现地震数据统一存放、数据读写接口调整、MR模块升级成SPARK模块，以及任意线提取、子波处理、速度分析、数据树调整等功能的开发，并通过甲方测试集成到软件系统中；
2、按甲方要求协助完成相关软件模块功能开发文档的编写；
3、协助甲方完成π-Frame V2.3.0、V2.3.5、V2.4.0的发布。</t>
  </si>
  <si>
    <t>NEWS综合解释系统完善与扩充</t>
  </si>
  <si>
    <t>1、基于C++语言和MFC技术，完成模块的开发与算法集成。
2、基于C++语言，完成算法模块的并行化改造。
3、剖面和平面基础显示功能维护与扩充。
4、基于BS架构的统计系统开发。</t>
  </si>
  <si>
    <t>配合完成数据底层、图形底层、作业管理的功能开发，配合完成5个模块的并行化改造。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</si>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</sst>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1"/>
      <color rgb="FF000000"/>
      <name val="宋体"/>
    </font>
    <font>
      <sz val="10"/>
      <color rgb="FF000000"/>
      <name val="宋体"/>
    </font>
    <font>
      <b/>
      <sz val="14"/>
      <color rgb="FF000000"/>
      <name val="宋体"/>
    </font>
    <font>
      <b/>
      <sz val="18"/>
      <color rgb="FF000000"/>
      <name val="宋体"/>
    </font>
    <font>
      <b/>
      <sz val="18"/>
      <color rgb="FFFF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 wrapText="1"/>
    </xf>
    <xf numFmtId="0" fontId="5" fillId="2" borderId="1" xfId="0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left" vertical="center" wrapText="1"/>
    </xf>
    <xf numFmtId="0" fontId="7" fillId="2" borderId="1" xfId="0" applyFont="1" applyFill="1" applyBorder="1" applyProtection="1">
      <alignment horizontal="center" vertical="center" wrapText="1"/>
    </xf>
    <xf numFmtId="0" fontId="5" fillId="2" borderId="1" xfId="0" applyFont="1" applyFill="1" applyBorder="1" applyProtection="1">
      <alignment horizontal="left" vertical="center" wrapText="1"/>
    </xf>
    <xf numFmtId="0" fontId="5" fillId="2" borderId="1" xfId="0" applyFont="1" applyFill="1" applyBorder="1" applyProtection="1">
      <alignment horizontal="general" vertical="center" wrapText="1"/>
    </xf>
    <xf numFmtId="0" fontId="5" fillId="2" borderId="1" xfId="0" applyFont="1" applyFill="1" applyBorder="1" applyProtection="1">
      <alignment horizontal="general" vertical="center" wrapText="1"/>
    </xf>
    <xf numFmtId="0" fontId="8" fillId="0" borderId="2" xfId="0" applyFont="1" applyBorder="1" applyProtection="1">
      <alignment horizontal="center" vertical="center"/>
    </xf>
    <xf numFmtId="0" fontId="8" fillId="0" borderId="3" xfId="0" applyFont="1" applyBorder="1" applyProtection="1">
      <alignment horizontal="center" vertical="center"/>
    </xf>
    <xf numFmtId="0" fontId="8" fillId="0" borderId="4" xfId="0" applyFont="1" applyBorder="1" applyProtection="1">
      <alignment horizontal="center" vertical="center"/>
    </xf>
    <xf numFmtId="0" fontId="9" fillId="0" borderId="2" xfId="0" applyFont="1" applyBorder="1" applyProtection="1">
      <alignment horizontal="center" vertical="center" wrapText="1"/>
    </xf>
    <xf numFmtId="0" fontId="9" fillId="0" borderId="3" xfId="0" applyFont="1" applyBorder="1" applyProtection="1">
      <alignment horizontal="center" vertical="center" wrapText="1"/>
    </xf>
    <xf numFmtId="0" fontId="9" fillId="0" borderId="4" xfId="0" applyFont="1" applyBorder="1" applyProtection="1">
      <alignment horizontal="center" vertical="center" wrapText="1"/>
    </xf>
    <xf numFmtId="0" fontId="5" fillId="0" borderId="0" xfId="0" applyFont="1">
      <alignment horizontal="general" vertical="center"/>
    </xf>
    <xf numFmtId="0" fontId="9" fillId="0" borderId="1" xfId="0" applyFont="1" applyBorder="1" applyProtection="1">
      <alignment horizontal="center" vertical="center" wrapText="1"/>
    </xf>
    <xf numFmtId="0" fontId="10" fillId="0" borderId="1" xfId="0" applyFont="1" applyBorder="1" applyProtection="1">
      <alignment horizontal="center" vertical="center" wrapText="1"/>
    </xf>
    <xf numFmtId="0" fontId="11" fillId="2" borderId="1" xfId="0" applyFont="1" applyFill="1" applyBorder="1" applyProtection="1">
      <alignment horizontal="general" vertical="center" wrapText="1"/>
    </xf>
    <xf numFmtId="0" fontId="12" fillId="2" borderId="1" xfId="0" applyFont="1" applyFill="1" applyBorder="1" applyProtection="1">
      <alignment horizontal="general" vertical="center" wrapText="1"/>
    </xf>
    <xf numFmtId="0" fontId="13" fillId="2" borderId="1" xfId="0" applyFont="1" applyFill="1" applyBorder="1" applyProtection="1">
      <alignment horizontal="general" vertical="center" wrapText="1"/>
    </xf>
    <xf numFmtId="0" fontId="14" fillId="2" borderId="1" xfId="0" applyFont="1" applyFill="1" applyBorder="1" applyProtection="1">
      <alignment horizontal="general" vertical="center" wrapText="1"/>
    </xf>
    <xf numFmtId="0" fontId="15" fillId="2" borderId="1" xfId="0" applyFont="1" applyFill="1" applyBorder="1" applyProtection="1">
      <alignment horizontal="general" vertical="center" wrapText="1"/>
    </xf>
    <xf numFmtId="0" fontId="16" fillId="2" borderId="1" xfId="0" applyFont="1" applyFill="1" applyBorder="1" applyProtection="1">
      <alignment horizontal="general" vertical="center" wrapText="1"/>
    </xf>
    <xf numFmtId="0" fontId="17" fillId="2" borderId="1" xfId="0" applyFont="1" applyFill="1" applyBorder="1" applyProtection="1">
      <alignment horizontal="general" vertical="center" wrapText="1"/>
    </xf>
    <xf numFmtId="0" fontId="18" fillId="2" borderId="1" xfId="0" applyFont="1" applyFill="1" applyBorder="1" applyProtection="1">
      <alignment horizontal="general" vertical="center" wrapText="1"/>
    </xf>
    <xf numFmtId="0" fontId="19" fillId="2" borderId="1" xfId="0" applyFont="1" applyFill="1" applyBorder="1" applyProtection="1">
      <alignment horizontal="general" vertical="center" wrapText="1"/>
    </xf>
    <xf numFmtId="0" fontId="20" fillId="2" borderId="1" xfId="0" applyFont="1" applyFill="1" applyBorder="1" applyProtection="1">
      <alignment horizontal="general" vertical="center" wrapText="1"/>
    </xf>
    <xf numFmtId="0" fontId="21" fillId="2" borderId="1" xfId="0" applyFont="1" applyFill="1" applyBorder="1" applyProtection="1">
      <alignment horizontal="general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theme" Target="theme/theme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10.998046875" customWidth="1" style="18"/>
    <col min="2" max="2" width="13.3330078125" customWidth="1" style="18"/>
    <col min="3" max="3" width="60" customWidth="1" style="18"/>
    <col min="4" max="4" width="49.8310546875" customWidth="1" style="18"/>
    <col min="5" max="5" width="13.998046875" customWidth="1" style="18"/>
    <col min="6" max="6" width="16.166015625" customWidth="1" style="18"/>
  </cols>
  <sheetData>
    <row r="1" ht="13.5" customHeight="1">
      <c r="A1" s="12" t="s">
        <v>0</v>
      </c>
      <c r="B1" s="13"/>
      <c r="C1" s="13"/>
      <c r="D1" s="13"/>
      <c r="E1" s="13"/>
      <c r="F1" s="14"/>
    </row>
    <row r="2" ht="27" customHeight="1">
      <c r="A2" s="5" t="s">
        <v>1</v>
      </c>
      <c r="B2" s="5" t="s">
        <v>2</v>
      </c>
      <c r="C2" s="5" t="s">
        <v>3</v>
      </c>
      <c r="D2" s="5" t="s">
        <v>4</v>
      </c>
      <c r="E2" s="20" t="s">
        <v>5</v>
      </c>
      <c r="F2" s="5" t="s">
        <v>6</v>
      </c>
    </row>
    <row r="3" ht="135" customHeight="1">
      <c r="A3" s="6" t="n">
        <v>1</v>
      </c>
      <c r="B3" s="7" t="s">
        <v>7</v>
      </c>
      <c r="C3" s="21" t="s">
        <v>8</v>
      </c>
      <c r="D3" s="22" t="s">
        <v>9</v>
      </c>
      <c r="E3" s="8" t="n">
        <v>5</v>
      </c>
      <c r="F3" s="8" t="n">
        <v>0</v>
      </c>
    </row>
    <row r="4" ht="162" customHeight="1">
      <c r="A4" s="6" t="n">
        <v>2</v>
      </c>
      <c r="B4" s="9" t="s">
        <v>10</v>
      </c>
      <c r="C4" s="23" t="s">
        <v>11</v>
      </c>
      <c r="D4" s="24" t="s">
        <v>12</v>
      </c>
      <c r="E4" s="8" t="n">
        <v>2</v>
      </c>
      <c r="F4" s="8" t="n">
        <v>0</v>
      </c>
    </row>
    <row r="5" ht="81" customHeight="1">
      <c r="A5" s="6" t="n">
        <v>3</v>
      </c>
      <c r="B5" s="9" t="s">
        <v>13</v>
      </c>
      <c r="C5" s="25" t="s">
        <v>14</v>
      </c>
      <c r="D5" s="26" t="s">
        <v>15</v>
      </c>
      <c r="E5" s="8" t="n">
        <v>1</v>
      </c>
      <c r="F5" s="8" t="n">
        <v>2</v>
      </c>
    </row>
    <row r="6" ht="81" customHeight="1">
      <c r="A6" s="6" t="n">
        <v>4</v>
      </c>
      <c r="B6" s="9" t="s">
        <v>16</v>
      </c>
      <c r="C6" s="27" t="s">
        <v>17</v>
      </c>
      <c r="D6" s="28" t="s">
        <v>18</v>
      </c>
      <c r="E6" s="8" t="n">
        <v>1</v>
      </c>
      <c r="F6" s="8" t="n">
        <v>3</v>
      </c>
    </row>
    <row r="7" ht="108" customHeight="1">
      <c r="A7" s="6" t="n">
        <v>5</v>
      </c>
      <c r="B7" s="9" t="s">
        <v>19</v>
      </c>
      <c r="C7" s="29" t="s">
        <v>20</v>
      </c>
      <c r="D7" s="30" t="s">
        <v>21</v>
      </c>
      <c r="E7" s="8" t="n">
        <v>0</v>
      </c>
      <c r="F7" s="8" t="n">
        <v>4</v>
      </c>
    </row>
    <row r="8" ht="54.75" customHeight="1">
      <c r="A8" s="6" t="n">
        <v>6</v>
      </c>
      <c r="B8" s="9" t="s">
        <v>22</v>
      </c>
      <c r="C8" s="31" t="s">
        <v>23</v>
      </c>
      <c r="D8" s="11" t="s">
        <v>24</v>
      </c>
      <c r="E8" s="8" t="n">
        <v>3</v>
      </c>
      <c r="F8" s="8" t="n">
        <v>0</v>
      </c>
    </row>
    <row r="9" ht="22.5" customHeight="1">
      <c r="A9" s="15" t="s">
        <v>25</v>
      </c>
      <c r="B9" s="16"/>
      <c r="C9" s="16"/>
      <c r="D9" s="17"/>
      <c r="E9" s="19" t="n">
        <f>SUM(E3:E8)</f>
        <v>12</v>
      </c>
      <c r="F9" s="19" t="n">
        <f>SUM(F3:F8)</f>
        <v>9</v>
      </c>
    </row>
  </sheetData>
  <mergeCells count="2">
    <mergeCell ref="A9:D9"/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80340F6F440D0B4EA5026FFDB8FFDB55" ma:contentTypeVersion="1" ma:contentTypeDescription="新建文档。" ma:contentTypeScope="" ma:versionID="4a62dab36835a9c2438dfec9989dc1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CA17FC-CA2B-42A6-B6C8-20755B80534A}"/>
</file>

<file path=customXml/itemProps2.xml><?xml version="1.0" encoding="utf-8"?>
<ds:datastoreItem xmlns:ds="http://schemas.openxmlformats.org/officeDocument/2006/customXml" ds:itemID="{F924E423-77A6-439B-BD52-E8B37AA304A2}"/>
</file>

<file path=customXml/itemProps3.xml><?xml version="1.0" encoding="utf-8"?>
<ds:datastoreItem xmlns:ds="http://schemas.openxmlformats.org/officeDocument/2006/customXml" ds:itemID="{11286425-19F6-47F5-B4FB-8A04169976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DingTalk</dc:creator>
  <cp:lastModifiedBy>DingTalk</cp:lastModifiedBy>
  <dcterms:created xsi:type="dcterms:W3CDTF">2006-09-16T00:00:00Z</dcterms:created>
  <dcterms:modified xsi:type="dcterms:W3CDTF">2023-07-19T13:40:01Z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0x01010080340F6F440D0B4EA5026FFDB8FFDB55</vt:lpwstr>
  </property>
</Properties>
</file>